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844650EF-E7E0-471E-A9FE-7B38D10CC272}" xr6:coauthVersionLast="36" xr6:coauthVersionMax="45" xr10:uidLastSave="{00000000-0000-0000-0000-000000000000}"/>
  <bookViews>
    <workbookView xWindow="0" yWindow="0" windowWidth="20490" windowHeight="724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H9" i="4" l="1"/>
  <c r="H16" i="4"/>
  <c r="H39" i="4" l="1"/>
  <c r="G39" i="4"/>
  <c r="F39" i="4"/>
  <c r="E39" i="4"/>
  <c r="D39" i="4"/>
  <c r="C39" i="4" l="1"/>
  <c r="G16" i="4"/>
  <c r="F16" i="4"/>
  <c r="E16" i="4"/>
  <c r="D16" i="4"/>
  <c r="C16" i="4"/>
  <c r="H26" i="4"/>
  <c r="E26" i="4"/>
  <c r="E9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<sst xmlns="http://schemas.openxmlformats.org/spreadsheetml/2006/main" count="62" uniqueCount="39">
  <si>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</si>
  <si>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</si>
  <si>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</si>
  <si>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</si>
  <si>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</si>
  <si>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</si>
  <si>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</si>
  <si>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</si>
  <si>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</si>
  <si>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</si>
  <si>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</si>
  <si>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</si>
  <si>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</si>
  <si>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</si>
  <si>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</si>
  <si>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</si>
  <si>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</si>
  <si>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</si>
  <si>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</si>
  <si>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</si>
  <si>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</si>
  <si>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</si>
  <si>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</si>
  <si>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</si>
  <si>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</si>
  <si>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</si>
  <si>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</si>
  <si>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</si>
  <si>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</si>
  <si>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</si>
  <si>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</si>
  <si>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</si>
  <si>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</si>
  <si>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</si>
  <si>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</si>
  <si>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</si>
  <si>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</si>
  <si>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</si>
  <si>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Municipal de la Juventud de León Guanajuato
Estado Analítico de Ingresos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</si>
</sst>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0" fillId="0" borderId="14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43" fontId="3" fillId="0" borderId="0" xfId="18" applyFont="1" applyFill="1" applyBorder="1" applyAlignment="1" applyProtection="1">
      <alignment vertical="top"/>
      <protection locked="0"/>
    </xf>
    <xf numFmtId="43" fontId="3" fillId="0" borderId="0" xfId="8" applyNumberFormat="1" applyFont="1" applyFill="1" applyBorder="1" applyAlignment="1" applyProtection="1">
      <alignment vertical="top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49</xdr:row>
      <xdr:rowOff>104775</xdr:rowOff>
    </xdr:from>
    <xdr:to>
      <xdr:col>1</xdr:col>
      <xdr:colOff>2571750</xdr:colOff>
      <xdr:row>52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9249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49</xdr:row>
          <xdr:rowOff>95250</xdr:rowOff>
        </xdr:from>
        <xdr:to>
          <xdr:col>6</xdr:col>
          <xdr:colOff>781050</xdr:colOff>
          <xdr:row>55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3362325</xdr:colOff>
      <xdr:row>49</xdr:row>
      <xdr:rowOff>95250</xdr:rowOff>
    </xdr:from>
    <xdr:to>
      <xdr:col>3</xdr:col>
      <xdr:colOff>609600</xdr:colOff>
      <xdr:row>53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91540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showGridLines="0" tabSelected="1" topLeftCell="A33" zoomScaleNormal="100" workbookViewId="0">
      <selection activeCell="A55" sqref="A55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" style="2"/>
    <col min="10" max="10" width="14" style="2" bestFit="1" customWidth="1"/>
    <col min="11" max="11" width="13" style="2" bestFit="1" customWidth="1"/>
    <col min="12" max="13" width="14" style="2" bestFit="1" customWidth="1"/>
    <col min="14" max="14" width="13" style="2" bestFit="1" customWidth="1"/>
    <col min="15" max="16384" width="12" style="2"/>
  </cols>
  <sheetData>
    <row r="1" spans="1:15" s="3" customFormat="1" ht="39.950000000000003" customHeight="1" x14ac:dyDescent="0.2">
      <c r="A1" s="45" t="s">
        <v>38</v>
      </c>
      <c r="B1" s="46"/>
      <c r="C1" s="46"/>
      <c r="D1" s="46"/>
      <c r="E1" s="46"/>
      <c r="F1" s="46"/>
      <c r="G1" s="46"/>
      <c r="H1" s="47"/>
    </row>
    <row r="2" spans="1:15" s="3" customFormat="1" x14ac:dyDescent="0.2">
      <c r="A2" s="48" t="s">
        <v>15</v>
      </c>
      <c r="B2" s="49"/>
      <c r="C2" s="46" t="s">
        <v>23</v>
      </c>
      <c r="D2" s="46"/>
      <c r="E2" s="46"/>
      <c r="F2" s="46"/>
      <c r="G2" s="46"/>
      <c r="H2" s="54" t="s">
        <v>20</v>
      </c>
    </row>
    <row r="3" spans="1:15" s="1" customFormat="1" ht="24.95" customHeight="1" x14ac:dyDescent="0.2">
      <c r="A3" s="50"/>
      <c r="B3" s="51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5"/>
    </row>
    <row r="4" spans="1:15" s="1" customFormat="1" x14ac:dyDescent="0.2">
      <c r="A4" s="52"/>
      <c r="B4" s="53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15" x14ac:dyDescent="0.2">
      <c r="A5" s="31"/>
      <c r="B5" s="41" t="s">
        <v>0</v>
      </c>
      <c r="C5" s="19"/>
      <c r="D5" s="19"/>
      <c r="E5" s="19"/>
      <c r="F5" s="19"/>
      <c r="G5" s="19"/>
      <c r="H5" s="19"/>
    </row>
    <row r="6" spans="1:15" x14ac:dyDescent="0.2">
      <c r="A6" s="32"/>
      <c r="B6" s="42" t="s">
        <v>1</v>
      </c>
      <c r="C6" s="20"/>
      <c r="D6" s="20"/>
      <c r="E6" s="20"/>
      <c r="F6" s="20"/>
      <c r="G6" s="20"/>
      <c r="H6" s="20"/>
    </row>
    <row r="7" spans="1:15" x14ac:dyDescent="0.2">
      <c r="A7" s="31"/>
      <c r="B7" s="41" t="s">
        <v>2</v>
      </c>
      <c r="C7" s="20"/>
      <c r="D7" s="20"/>
      <c r="E7" s="20"/>
      <c r="F7" s="20"/>
      <c r="G7" s="20"/>
      <c r="H7" s="20"/>
    </row>
    <row r="8" spans="1:15" x14ac:dyDescent="0.2">
      <c r="A8" s="31"/>
      <c r="B8" s="41" t="s">
        <v>3</v>
      </c>
      <c r="C8" s="20"/>
      <c r="D8" s="20"/>
      <c r="E8" s="20"/>
      <c r="F8" s="20"/>
      <c r="G8" s="20"/>
      <c r="H8" s="20"/>
    </row>
    <row r="9" spans="1:15" x14ac:dyDescent="0.2">
      <c r="A9" s="31"/>
      <c r="B9" s="41" t="s">
        <v>4</v>
      </c>
      <c r="C9" s="43">
        <v>0</v>
      </c>
      <c r="D9" s="20">
        <v>0</v>
      </c>
      <c r="E9" s="20">
        <f>+C9+D9</f>
        <v>0</v>
      </c>
      <c r="F9" s="20">
        <v>0</v>
      </c>
      <c r="G9" s="20">
        <v>0</v>
      </c>
      <c r="H9" s="20">
        <f>+G9-C9</f>
        <v>0</v>
      </c>
    </row>
    <row r="10" spans="1:15" x14ac:dyDescent="0.2">
      <c r="A10" s="32"/>
      <c r="B10" s="42" t="s">
        <v>5</v>
      </c>
      <c r="C10" s="20"/>
      <c r="D10" s="20"/>
      <c r="E10" s="20"/>
      <c r="F10" s="20"/>
      <c r="G10" s="20"/>
      <c r="H10" s="20"/>
    </row>
    <row r="11" spans="1:15" x14ac:dyDescent="0.2">
      <c r="A11" s="38"/>
      <c r="B11" s="41" t="s">
        <v>25</v>
      </c>
      <c r="C11" s="20"/>
      <c r="D11" s="20"/>
      <c r="E11" s="20"/>
      <c r="F11" s="20"/>
      <c r="G11" s="20"/>
      <c r="H11" s="20"/>
    </row>
    <row r="12" spans="1:15" ht="22.5" x14ac:dyDescent="0.2">
      <c r="A12" s="38"/>
      <c r="B12" s="41" t="s">
        <v>26</v>
      </c>
      <c r="C12" s="20"/>
      <c r="D12" s="20"/>
      <c r="E12" s="20"/>
      <c r="F12" s="20"/>
      <c r="G12" s="20"/>
      <c r="H12" s="20"/>
    </row>
    <row r="13" spans="1:15" ht="22.5" x14ac:dyDescent="0.2">
      <c r="A13" s="38"/>
      <c r="B13" s="41" t="s">
        <v>27</v>
      </c>
      <c r="C13" s="20">
        <v>41690432.002592862</v>
      </c>
      <c r="D13" s="20">
        <v>3300000</v>
      </c>
      <c r="E13" s="20">
        <v>44990432.002592862</v>
      </c>
      <c r="F13" s="20">
        <v>44990432.439999998</v>
      </c>
      <c r="G13" s="20">
        <v>44990432.439999998</v>
      </c>
      <c r="H13" s="20">
        <v>3300000.4374071402</v>
      </c>
    </row>
    <row r="14" spans="1:15" x14ac:dyDescent="0.2">
      <c r="A14" s="31"/>
      <c r="B14" s="41" t="s">
        <v>6</v>
      </c>
      <c r="C14" s="20">
        <v>0</v>
      </c>
      <c r="D14" s="20">
        <v>218405.84</v>
      </c>
      <c r="E14" s="20">
        <v>218405.84</v>
      </c>
      <c r="F14" s="20">
        <v>249361.4</v>
      </c>
      <c r="G14" s="20">
        <v>249361.4</v>
      </c>
      <c r="H14" s="20">
        <v>249361.4</v>
      </c>
    </row>
    <row r="15" spans="1:15" x14ac:dyDescent="0.2">
      <c r="A15" s="31"/>
      <c r="C15" s="11"/>
      <c r="D15" s="11"/>
      <c r="E15" s="11"/>
      <c r="F15" s="11"/>
      <c r="G15" s="11"/>
      <c r="H15" s="11"/>
    </row>
    <row r="16" spans="1:15" x14ac:dyDescent="0.2">
      <c r="A16" s="9"/>
      <c r="B16" s="10" t="s">
        <v>14</v>
      </c>
      <c r="C16" s="21">
        <f t="shared" ref="C16:E16" si="0">+SUM(C5:C15)</f>
        <v>41690432.002592862</v>
      </c>
      <c r="D16" s="21">
        <f t="shared" si="0"/>
        <v>3518405.84</v>
      </c>
      <c r="E16" s="21">
        <f t="shared" si="0"/>
        <v>45208837.842592865</v>
      </c>
      <c r="F16" s="21">
        <f>+SUM(F5:F15)</f>
        <v>45239793.839999996</v>
      </c>
      <c r="G16" s="21">
        <f>+SUM(G5:G15)</f>
        <v>45239793.839999996</v>
      </c>
      <c r="H16" s="21">
        <f>+SUM(H5:H15)</f>
        <v>3549361.8374071401</v>
      </c>
      <c r="J16" s="62"/>
      <c r="K16" s="62"/>
      <c r="L16" s="62"/>
      <c r="M16" s="62"/>
      <c r="N16" s="63"/>
      <c r="O16" s="63"/>
    </row>
    <row r="17" spans="1:13" x14ac:dyDescent="0.2">
      <c r="A17" s="33"/>
      <c r="B17" s="27"/>
      <c r="C17" s="28"/>
      <c r="D17" s="28"/>
      <c r="E17" s="34"/>
      <c r="F17" s="29" t="s">
        <v>22</v>
      </c>
      <c r="G17" s="35"/>
      <c r="H17" s="25"/>
      <c r="J17" s="63"/>
      <c r="K17" s="63"/>
      <c r="L17" s="63"/>
      <c r="M17" s="63"/>
    </row>
    <row r="18" spans="1:13" x14ac:dyDescent="0.2">
      <c r="A18" s="56" t="s">
        <v>24</v>
      </c>
      <c r="B18" s="57"/>
      <c r="C18" s="46" t="s">
        <v>23</v>
      </c>
      <c r="D18" s="46"/>
      <c r="E18" s="46"/>
      <c r="F18" s="46"/>
      <c r="G18" s="46"/>
      <c r="H18" s="54" t="s">
        <v>20</v>
      </c>
    </row>
    <row r="19" spans="1:13" ht="22.5" x14ac:dyDescent="0.2">
      <c r="A19" s="58"/>
      <c r="B19" s="59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5"/>
    </row>
    <row r="20" spans="1:13" x14ac:dyDescent="0.2">
      <c r="A20" s="60"/>
      <c r="B20" s="61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13" x14ac:dyDescent="0.2">
      <c r="A21" s="39" t="s">
        <v>28</v>
      </c>
      <c r="B21" s="13"/>
      <c r="C21" s="22"/>
      <c r="D21" s="22"/>
      <c r="E21" s="22"/>
      <c r="F21" s="22"/>
      <c r="G21" s="22"/>
      <c r="H21" s="22"/>
    </row>
    <row r="22" spans="1:13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13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13" x14ac:dyDescent="0.2">
      <c r="A24" s="14"/>
      <c r="B24" s="15" t="s">
        <v>2</v>
      </c>
      <c r="C24" s="23"/>
      <c r="D24" s="23"/>
      <c r="E24" s="23"/>
      <c r="F24" s="23"/>
      <c r="G24" s="23"/>
      <c r="H24" s="23"/>
    </row>
    <row r="25" spans="1:13" x14ac:dyDescent="0.2">
      <c r="A25" s="14"/>
      <c r="B25" s="15" t="s">
        <v>3</v>
      </c>
      <c r="C25" s="23"/>
      <c r="D25" s="23"/>
      <c r="E25" s="23"/>
      <c r="F25" s="23"/>
      <c r="G25" s="23"/>
      <c r="H25" s="23"/>
    </row>
    <row r="26" spans="1:13" x14ac:dyDescent="0.2">
      <c r="A26" s="14"/>
      <c r="B26" s="15" t="s">
        <v>29</v>
      </c>
      <c r="C26" s="43">
        <v>0</v>
      </c>
      <c r="D26" s="20">
        <v>0</v>
      </c>
      <c r="E26" s="20">
        <f>+C26+D26</f>
        <v>0</v>
      </c>
      <c r="F26" s="20">
        <v>0</v>
      </c>
      <c r="G26" s="20">
        <v>0</v>
      </c>
      <c r="H26" s="20">
        <f>+G26-C26</f>
        <v>0</v>
      </c>
    </row>
    <row r="27" spans="1:13" x14ac:dyDescent="0.2">
      <c r="A27" s="14"/>
      <c r="B27" s="15" t="s">
        <v>30</v>
      </c>
      <c r="C27" s="23"/>
      <c r="D27" s="23"/>
      <c r="E27" s="23"/>
      <c r="F27" s="23"/>
      <c r="G27" s="23"/>
      <c r="H27" s="23"/>
    </row>
    <row r="28" spans="1:13" ht="22.5" x14ac:dyDescent="0.2">
      <c r="A28" s="14"/>
      <c r="B28" s="15" t="s">
        <v>31</v>
      </c>
      <c r="C28" s="23"/>
      <c r="D28" s="23"/>
      <c r="E28" s="23"/>
      <c r="F28" s="23"/>
      <c r="G28" s="23"/>
      <c r="H28" s="23"/>
    </row>
    <row r="29" spans="1:13" ht="22.5" x14ac:dyDescent="0.2">
      <c r="A29" s="14"/>
      <c r="B29" s="15" t="s">
        <v>27</v>
      </c>
      <c r="C29" s="20">
        <v>41690432.002592862</v>
      </c>
      <c r="D29" s="20">
        <v>3300000</v>
      </c>
      <c r="E29" s="20">
        <v>44990432.002592862</v>
      </c>
      <c r="F29" s="20">
        <v>44990432.439999998</v>
      </c>
      <c r="G29" s="20">
        <v>44990432.439999998</v>
      </c>
      <c r="H29" s="20">
        <v>3300000.437407136</v>
      </c>
    </row>
    <row r="30" spans="1:13" x14ac:dyDescent="0.2">
      <c r="A30" s="14"/>
      <c r="B30" s="15"/>
      <c r="C30" s="23"/>
      <c r="D30" s="23"/>
      <c r="E30" s="23"/>
      <c r="F30" s="23"/>
      <c r="G30" s="23"/>
      <c r="H30" s="23"/>
    </row>
    <row r="31" spans="1:13" x14ac:dyDescent="0.2">
      <c r="A31" s="39" t="s">
        <v>7</v>
      </c>
      <c r="B31" s="13"/>
      <c r="C31" s="24"/>
      <c r="D31" s="24"/>
      <c r="E31" s="24"/>
      <c r="F31" s="24"/>
      <c r="G31" s="24"/>
      <c r="H31" s="24"/>
    </row>
    <row r="32" spans="1:13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8" x14ac:dyDescent="0.2">
      <c r="A33" s="14"/>
      <c r="B33" s="15" t="s">
        <v>32</v>
      </c>
      <c r="C33" s="23"/>
      <c r="D33" s="23"/>
      <c r="E33" s="23"/>
      <c r="F33" s="23"/>
      <c r="G33" s="23"/>
      <c r="H33" s="23"/>
    </row>
    <row r="34" spans="1:8" x14ac:dyDescent="0.2">
      <c r="A34" s="14"/>
      <c r="B34" s="15" t="s">
        <v>33</v>
      </c>
      <c r="C34" s="23"/>
      <c r="D34" s="23"/>
      <c r="E34" s="23"/>
      <c r="F34" s="23"/>
      <c r="G34" s="23"/>
      <c r="H34" s="23"/>
    </row>
    <row r="35" spans="1:8" ht="22.5" x14ac:dyDescent="0.2">
      <c r="A35" s="14"/>
      <c r="B35" s="15" t="s">
        <v>27</v>
      </c>
      <c r="C35" s="23"/>
      <c r="D35" s="23"/>
      <c r="E35" s="23"/>
      <c r="F35" s="23"/>
      <c r="G35" s="23"/>
      <c r="H35" s="23"/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34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0">
        <v>0</v>
      </c>
      <c r="D38" s="20">
        <v>218405.84</v>
      </c>
      <c r="E38" s="20">
        <v>218405.84</v>
      </c>
      <c r="F38" s="20">
        <v>249361.4</v>
      </c>
      <c r="G38" s="20">
        <v>249361.4</v>
      </c>
      <c r="H38" s="20">
        <v>249361.4</v>
      </c>
    </row>
    <row r="39" spans="1:8" x14ac:dyDescent="0.2">
      <c r="A39" s="17"/>
      <c r="B39" s="18" t="s">
        <v>14</v>
      </c>
      <c r="C39" s="21">
        <f t="shared" ref="C39:H39" si="1">+SUM(C21:C38)</f>
        <v>41690432.002592862</v>
      </c>
      <c r="D39" s="21">
        <f t="shared" si="1"/>
        <v>3518405.84</v>
      </c>
      <c r="E39" s="21">
        <f t="shared" si="1"/>
        <v>45208837.842592865</v>
      </c>
      <c r="F39" s="21">
        <f t="shared" si="1"/>
        <v>45239793.839999996</v>
      </c>
      <c r="G39" s="21">
        <f t="shared" si="1"/>
        <v>45239793.839999996</v>
      </c>
      <c r="H39" s="21">
        <f t="shared" si="1"/>
        <v>3549361.8374071359</v>
      </c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2" spans="1:8" ht="22.5" x14ac:dyDescent="0.2">
      <c r="B42" s="36" t="s">
        <v>35</v>
      </c>
      <c r="D42" s="44"/>
      <c r="E42" s="44"/>
      <c r="F42" s="44"/>
      <c r="G42" s="44"/>
    </row>
    <row r="43" spans="1:8" x14ac:dyDescent="0.2">
      <c r="B43" s="37" t="s">
        <v>36</v>
      </c>
      <c r="E43" s="44"/>
      <c r="F43" s="44"/>
    </row>
    <row r="44" spans="1:8" x14ac:dyDescent="0.2">
      <c r="B44" s="37" t="s">
        <v>37</v>
      </c>
    </row>
    <row r="48" spans="1:8" x14ac:dyDescent="0.2">
      <c r="B48" s="44"/>
      <c r="C48" s="44"/>
      <c r="D48" s="44"/>
      <c r="E48" s="44"/>
      <c r="F48" s="44"/>
      <c r="G48" s="44"/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4</xdr:col>
                <xdr:colOff>342900</xdr:colOff>
                <xdr:row>49</xdr:row>
                <xdr:rowOff>95250</xdr:rowOff>
              </from>
              <to>
                <xdr:col>6</xdr:col>
                <xdr:colOff>781050</xdr:colOff>
                <xdr:row>55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2017-03-30T22:07:26Z</cp:lastPrinted>
  <dcterms:created xsi:type="dcterms:W3CDTF">2012-12-11T20:48:19Z</dcterms:created>
  <dcterms:modified xsi:type="dcterms:W3CDTF">2022-02-18T18:48:01Z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